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600" windowHeight="16060" tabRatio="500"/>
  </bookViews>
  <sheets>
    <sheet name="Pilot's Portrai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5" i="1"/>
  <c r="G7" i="1"/>
  <c r="G8" i="1"/>
  <c r="G9" i="1"/>
  <c r="G4" i="1"/>
  <c r="C2" i="1"/>
</calcChain>
</file>

<file path=xl/sharedStrings.xml><?xml version="1.0" encoding="utf-8"?>
<sst xmlns="http://schemas.openxmlformats.org/spreadsheetml/2006/main" count="31" uniqueCount="23">
  <si>
    <t>Title</t>
  </si>
  <si>
    <t>Description</t>
  </si>
  <si>
    <t>Language</t>
  </si>
  <si>
    <t>Pilot's Portrait</t>
  </si>
  <si>
    <t>Cue in [h:mm:ss]</t>
  </si>
  <si>
    <t>Cue out [h:mm:ss]</t>
  </si>
  <si>
    <t>n/a</t>
  </si>
  <si>
    <t xml:space="preserve">     Highlight Corinna Schwiegershausen 1</t>
  </si>
  <si>
    <t xml:space="preserve">     Highlight Corinna Schwiegershausen 2</t>
  </si>
  <si>
    <t xml:space="preserve">     Highlight Corinna Schwiegershausen 3</t>
  </si>
  <si>
    <t xml:space="preserve">     Highlight Corinna Schwiegershausen 4</t>
  </si>
  <si>
    <t>Total length =</t>
  </si>
  <si>
    <t>[h:mm:ss]</t>
  </si>
  <si>
    <t>Location</t>
  </si>
  <si>
    <t>Forbes</t>
  </si>
  <si>
    <t>Sydney</t>
  </si>
  <si>
    <t xml:space="preserve">     Highlight Corinna Schwiegershausen 5</t>
  </si>
  <si>
    <t>Length</t>
  </si>
  <si>
    <t>Siegerehrung Corinna Schwiegershausen</t>
  </si>
  <si>
    <t>Corinna nimmt Medallie entgegen</t>
  </si>
  <si>
    <t>Corinna nimmt Trophähe entgegen und steigt aufs Siegerpodest</t>
  </si>
  <si>
    <t>Corinna auf Siegerpodest</t>
  </si>
  <si>
    <t>Corinna fasst die WM im interview zusammen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</si>
</sst>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\:00\:00\:00"/>
    <numFmt numFmtId="165" formatCode="00\:00\:00\;00"/>
    <numFmt numFmtId="166" formatCode="[h]:mm:ss;@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5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/>
    <xf numFmtId="165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3" borderId="0" xfId="0" applyFill="1"/>
    <xf numFmtId="166" fontId="0" fillId="0" borderId="0" xfId="0" applyNumberFormat="1"/>
    <xf numFmtId="166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/>
    <xf numFmtId="166" fontId="0" fillId="0" borderId="0" xfId="0" applyNumberFormat="1" applyFill="1" applyAlignment="1">
      <alignment horizontal="center"/>
    </xf>
    <xf numFmtId="0" fontId="2" fillId="2" borderId="0" xfId="0" applyFont="1" applyFill="1" applyAlignment="1"/>
    <xf numFmtId="166" fontId="2" fillId="2" borderId="0" xfId="0" applyNumberFormat="1" applyFont="1" applyFill="1" applyAlignment="1"/>
    <xf numFmtId="0" fontId="0" fillId="0" borderId="0" xfId="0" applyAlignment="1">
      <alignment horizontal="right"/>
    </xf>
    <xf numFmtId="0" fontId="2" fillId="3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</cellXfs>
  <cellStyles count="2529">
    <cellStyle name="Followed Hyperlink" xfId="2" builtinId="9" hidden="1"/>
    <cellStyle name="Followed Hyperlink" xfId="4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Hyperlink" xfId="1" builtinId="8" hidden="1"/>
    <cellStyle name="Hyperlink" xfId="3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Normal" xfId="0" builtinId="0"/>
    <cellStyle name="Time Code" xfId="5"/>
    <cellStyle name="Time Code DF" xfId="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showRuler="0" workbookViewId="0">
      <selection activeCell="E14" sqref="E14"/>
    </sheetView>
  </sheetViews>
  <sheetFormatPr baseColWidth="10" defaultRowHeight="15" x14ac:dyDescent="0"/>
  <cols>
    <col min="1" max="1" width="18.83203125" customWidth="1"/>
    <col min="2" max="2" width="17.1640625" bestFit="1" customWidth="1"/>
    <col min="3" max="3" width="41.6640625" bestFit="1" customWidth="1"/>
    <col min="4" max="4" width="55.6640625" bestFit="1" customWidth="1"/>
    <col min="5" max="5" width="22.1640625" bestFit="1" customWidth="1"/>
    <col min="6" max="6" width="9" bestFit="1" customWidth="1"/>
    <col min="7" max="7" width="17.5" bestFit="1" customWidth="1"/>
  </cols>
  <sheetData>
    <row r="1" spans="1:7">
      <c r="C1" s="10" t="s">
        <v>12</v>
      </c>
    </row>
    <row r="2" spans="1:7">
      <c r="A2" s="8" t="s">
        <v>3</v>
      </c>
      <c r="B2" s="8" t="s">
        <v>11</v>
      </c>
      <c r="C2" s="9" t="e">
        <f>SUM(G4+#REF!+#REF!+#REF!+#REF!+#REF!+#REF!+#REF!)</f>
        <v>#REF!</v>
      </c>
      <c r="D2" s="8"/>
      <c r="E2" s="8"/>
      <c r="F2" s="8"/>
      <c r="G2" s="8"/>
    </row>
    <row r="3" spans="1:7">
      <c r="A3" s="12" t="s">
        <v>4</v>
      </c>
      <c r="B3" s="12" t="s">
        <v>5</v>
      </c>
      <c r="C3" s="12" t="s">
        <v>0</v>
      </c>
      <c r="D3" s="12" t="s">
        <v>1</v>
      </c>
      <c r="E3" s="12" t="s">
        <v>13</v>
      </c>
      <c r="F3" s="12" t="s">
        <v>2</v>
      </c>
      <c r="G3" s="13" t="s">
        <v>17</v>
      </c>
    </row>
    <row r="4" spans="1:7">
      <c r="A4" s="2"/>
      <c r="B4" s="2"/>
      <c r="C4" s="11" t="s">
        <v>18</v>
      </c>
      <c r="D4" s="1"/>
      <c r="E4" s="1"/>
      <c r="F4" s="5"/>
      <c r="G4" s="3">
        <f>SUM(G5:G9)</f>
        <v>1.3888888888888889E-3</v>
      </c>
    </row>
    <row r="5" spans="1:7">
      <c r="A5" s="2">
        <v>0</v>
      </c>
      <c r="B5" s="2">
        <v>6.9444444444444444E-5</v>
      </c>
      <c r="C5" t="s">
        <v>7</v>
      </c>
      <c r="D5" t="s">
        <v>19</v>
      </c>
      <c r="E5" s="6" t="s">
        <v>15</v>
      </c>
      <c r="F5" s="4" t="s">
        <v>6</v>
      </c>
      <c r="G5" s="7">
        <f t="shared" ref="G5:G9" si="0">B5-A5</f>
        <v>6.9444444444444444E-5</v>
      </c>
    </row>
    <row r="6" spans="1:7">
      <c r="A6" s="2">
        <v>6.9444444444444444E-5</v>
      </c>
      <c r="B6" s="2">
        <v>3.7037037037037035E-4</v>
      </c>
      <c r="C6" t="s">
        <v>8</v>
      </c>
      <c r="D6" t="s">
        <v>20</v>
      </c>
      <c r="E6" s="6" t="s">
        <v>15</v>
      </c>
      <c r="F6" s="4" t="s">
        <v>6</v>
      </c>
      <c r="G6" s="7">
        <f t="shared" si="0"/>
        <v>3.0092592592592589E-4</v>
      </c>
    </row>
    <row r="7" spans="1:7">
      <c r="A7" s="2">
        <v>3.7037037037037035E-4</v>
      </c>
      <c r="B7" s="2">
        <v>4.9768518518518521E-4</v>
      </c>
      <c r="C7" t="s">
        <v>9</v>
      </c>
      <c r="D7" t="s">
        <v>21</v>
      </c>
      <c r="E7" s="6" t="s">
        <v>14</v>
      </c>
      <c r="F7" s="4" t="s">
        <v>6</v>
      </c>
      <c r="G7" s="7">
        <f t="shared" si="0"/>
        <v>1.2731481481481486E-4</v>
      </c>
    </row>
    <row r="8" spans="1:7">
      <c r="A8" s="2">
        <v>4.9768518518518521E-4</v>
      </c>
      <c r="B8" s="2">
        <v>9.3750000000000007E-4</v>
      </c>
      <c r="C8" t="s">
        <v>10</v>
      </c>
      <c r="D8" t="s">
        <v>21</v>
      </c>
      <c r="E8" s="6" t="s">
        <v>14</v>
      </c>
      <c r="F8" s="4" t="s">
        <v>6</v>
      </c>
      <c r="G8" s="7">
        <f t="shared" si="0"/>
        <v>4.3981481481481486E-4</v>
      </c>
    </row>
    <row r="9" spans="1:7">
      <c r="A9" s="2">
        <v>9.3750000000000007E-4</v>
      </c>
      <c r="B9" s="2">
        <v>1.3888888888888889E-3</v>
      </c>
      <c r="C9" t="s">
        <v>16</v>
      </c>
      <c r="D9" t="s">
        <v>22</v>
      </c>
      <c r="E9" s="6" t="s">
        <v>14</v>
      </c>
      <c r="F9" s="4" t="s">
        <v>6</v>
      </c>
      <c r="G9" s="7">
        <f t="shared" si="0"/>
        <v>4.5138888888888887E-4</v>
      </c>
    </row>
    <row r="10" spans="1:7">
      <c r="A10" s="2"/>
      <c r="B10" s="2"/>
    </row>
    <row r="11" spans="1:7">
      <c r="A11" s="2"/>
      <c r="B11" s="2"/>
    </row>
    <row r="12" spans="1:7">
      <c r="A12" s="2"/>
      <c r="B12" s="2"/>
    </row>
  </sheetData>
  <conditionalFormatting sqref="G5">
    <cfRule type="dataBar" priority="71">
      <dataBar>
        <cfvo type="num" val="0"/>
        <cfvo type="num" val="2.0833333333333333E-3"/>
        <color rgb="FF638EC6"/>
      </dataBar>
      <extLst>
        <ext xmlns:x14="http://schemas.microsoft.com/office/spreadsheetml/2009/9/main" uri="{B025F937-C7B1-47D3-B67F-A62EFF666E3E}">
          <x14:id>{DF55AF1E-1B48-D04A-AE1C-C7905A98EFB0}</x14:id>
        </ext>
      </extLst>
    </cfRule>
  </conditionalFormatting>
  <conditionalFormatting sqref="G6">
    <cfRule type="dataBar" priority="70">
      <dataBar>
        <cfvo type="num" val="0"/>
        <cfvo type="num" val="2.0833333333333333E-3"/>
        <color rgb="FF638EC6"/>
      </dataBar>
      <extLst>
        <ext xmlns:x14="http://schemas.microsoft.com/office/spreadsheetml/2009/9/main" uri="{B025F937-C7B1-47D3-B67F-A62EFF666E3E}">
          <x14:id>{ADD6FBD5-45EB-5A40-9BBC-70BC7C61ADA0}</x14:id>
        </ext>
      </extLst>
    </cfRule>
  </conditionalFormatting>
  <conditionalFormatting sqref="G7">
    <cfRule type="dataBar" priority="69">
      <dataBar>
        <cfvo type="num" val="0"/>
        <cfvo type="num" val="2.0833333333333333E-3"/>
        <color rgb="FF638EC6"/>
      </dataBar>
      <extLst>
        <ext xmlns:x14="http://schemas.microsoft.com/office/spreadsheetml/2009/9/main" uri="{B025F937-C7B1-47D3-B67F-A62EFF666E3E}">
          <x14:id>{75BB00B5-59FC-6B46-A62C-50246F2920C8}</x14:id>
        </ext>
      </extLst>
    </cfRule>
  </conditionalFormatting>
  <conditionalFormatting sqref="G4">
    <cfRule type="dataBar" priority="68">
      <dataBar>
        <cfvo type="num" val="0"/>
        <cfvo type="num" val="1.3888888888888889E-3"/>
        <color rgb="FF638EC6"/>
      </dataBar>
      <extLst>
        <ext xmlns:x14="http://schemas.microsoft.com/office/spreadsheetml/2009/9/main" uri="{B025F937-C7B1-47D3-B67F-A62EFF666E3E}">
          <x14:id>{49A13DE0-E4E4-734F-A6D5-5493CF2CEF52}</x14:id>
        </ext>
      </extLst>
    </cfRule>
  </conditionalFormatting>
  <conditionalFormatting sqref="G8">
    <cfRule type="dataBar" priority="64">
      <dataBar>
        <cfvo type="num" val="0"/>
        <cfvo type="num" val="2.0833333333333333E-3"/>
        <color rgb="FF638EC6"/>
      </dataBar>
      <extLst>
        <ext xmlns:x14="http://schemas.microsoft.com/office/spreadsheetml/2009/9/main" uri="{B025F937-C7B1-47D3-B67F-A62EFF666E3E}">
          <x14:id>{BB5A31F3-709E-F54A-8F07-08185E0E82D2}</x14:id>
        </ext>
      </extLst>
    </cfRule>
  </conditionalFormatting>
  <conditionalFormatting sqref="G9">
    <cfRule type="dataBar" priority="63">
      <dataBar>
        <cfvo type="num" val="0"/>
        <cfvo type="num" val="2.0833333333333333E-3"/>
        <color rgb="FF638EC6"/>
      </dataBar>
      <extLst>
        <ext xmlns:x14="http://schemas.microsoft.com/office/spreadsheetml/2009/9/main" uri="{B025F937-C7B1-47D3-B67F-A62EFF666E3E}">
          <x14:id>{DCE080D3-9226-1342-83DB-7A1A23F9B015}</x14:id>
        </ext>
      </extLst>
    </cfRule>
  </conditionalFormatting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55AF1E-1B48-D04A-AE1C-C7905A98EFB0}">
            <x14:dataBar minLength="0" maxLength="100" border="1" negativeBarBorderColorSameAsPositive="0">
              <x14:cfvo type="num">
                <xm:f>0</xm:f>
              </x14:cfvo>
              <x14:cfvo type="num">
                <xm:f>2.0833333333333333E-3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G5</xm:sqref>
        </x14:conditionalFormatting>
        <x14:conditionalFormatting xmlns:xm="http://schemas.microsoft.com/office/excel/2006/main">
          <x14:cfRule type="dataBar" id="{ADD6FBD5-45EB-5A40-9BBC-70BC7C61ADA0}">
            <x14:dataBar minLength="0" maxLength="100" border="1" negativeBarBorderColorSameAsPositive="0">
              <x14:cfvo type="num">
                <xm:f>0</xm:f>
              </x14:cfvo>
              <x14:cfvo type="num">
                <xm:f>2.0833333333333333E-3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G6</xm:sqref>
        </x14:conditionalFormatting>
        <x14:conditionalFormatting xmlns:xm="http://schemas.microsoft.com/office/excel/2006/main">
          <x14:cfRule type="dataBar" id="{75BB00B5-59FC-6B46-A62C-50246F2920C8}">
            <x14:dataBar minLength="0" maxLength="100" border="1" negativeBarBorderColorSameAsPositive="0">
              <x14:cfvo type="num">
                <xm:f>0</xm:f>
              </x14:cfvo>
              <x14:cfvo type="num">
                <xm:f>2.0833333333333333E-3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49A13DE0-E4E4-734F-A6D5-5493CF2CEF52}">
            <x14:dataBar minLength="0" maxLength="100" border="1" negativeBarBorderColorSameAsPositive="0">
              <x14:cfvo type="num">
                <xm:f>0</xm:f>
              </x14:cfvo>
              <x14:cfvo type="num">
                <xm:f>1.3888888888888889E-3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G4</xm:sqref>
        </x14:conditionalFormatting>
        <x14:conditionalFormatting xmlns:xm="http://schemas.microsoft.com/office/excel/2006/main">
          <x14:cfRule type="dataBar" id="{BB5A31F3-709E-F54A-8F07-08185E0E82D2}">
            <x14:dataBar minLength="0" maxLength="100" border="1" negativeBarBorderColorSameAsPositive="0">
              <x14:cfvo type="num">
                <xm:f>0</xm:f>
              </x14:cfvo>
              <x14:cfvo type="num">
                <xm:f>2.0833333333333333E-3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G8</xm:sqref>
        </x14:conditionalFormatting>
        <x14:conditionalFormatting xmlns:xm="http://schemas.microsoft.com/office/excel/2006/main">
          <x14:cfRule type="dataBar" id="{DCE080D3-9226-1342-83DB-7A1A23F9B015}">
            <x14:dataBar minLength="0" maxLength="100" border="1" negativeBarBorderColorSameAsPositive="0">
              <x14:cfvo type="num">
                <xm:f>0</xm:f>
              </x14:cfvo>
              <x14:cfvo type="num">
                <xm:f>2.0833333333333333E-3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G9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Pilot's Portrait</vt:lpstr>
    </vt:vector>
  </TitlesOfParts>
  <Company>Cisco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 Jonczyk</dc:creator>
  <cp:lastModifiedBy>Yves  Jonczyk</cp:lastModifiedBy>
  <dcterms:created xsi:type="dcterms:W3CDTF">2012-12-26T07:19:42Z</dcterms:created>
  <dcterms:modified xsi:type="dcterms:W3CDTF">2013-01-18T07:53:44Z</dcterms:modified>
</cp:coreProperties>
</file>